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B16" i="1" l="1"/>
  <c r="A16" i="1"/>
  <c r="L15" i="1"/>
  <c r="J15" i="1"/>
  <c r="I15" i="1"/>
  <c r="H15" i="1"/>
  <c r="G15" i="1"/>
  <c r="F15" i="1"/>
  <c r="B9" i="1"/>
  <c r="A9" i="1"/>
  <c r="L8" i="1"/>
  <c r="L16" i="1" s="1"/>
  <c r="J8" i="1"/>
  <c r="J16" i="1" s="1"/>
  <c r="I8" i="1"/>
  <c r="I16" i="1" s="1"/>
  <c r="H8" i="1"/>
  <c r="H16" i="1" s="1"/>
  <c r="G8" i="1"/>
  <c r="G16" i="1" s="1"/>
  <c r="F8" i="1"/>
  <c r="F16" i="1" s="1"/>
</calcChain>
</file>

<file path=xl/sharedStrings.xml><?xml version="1.0" encoding="utf-8"?>
<sst xmlns="http://schemas.openxmlformats.org/spreadsheetml/2006/main" count="44" uniqueCount="40">
  <si>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</si>
  <si>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</si>
  <si>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</si>
  <si>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</si>
  <si>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</si>
  <si>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</si>
  <si>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</si>
  <si>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</si>
  <si>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</si>
  <si>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</si>
  <si>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</si>
  <si>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</si>
  <si>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</si>
  <si>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2 блюдо</t>
  </si>
  <si>
    <t>Котлеты рубленые из птицы с соусом</t>
  </si>
  <si>
    <t>гарнир</t>
  </si>
  <si>
    <t>Каша гречневая рассыпчатая</t>
  </si>
  <si>
    <t>259,09</t>
  </si>
  <si>
    <t>гор. Напиток</t>
  </si>
  <si>
    <t xml:space="preserve">Какао с молоком  </t>
  </si>
  <si>
    <t>300,28</t>
  </si>
  <si>
    <t>хлеб</t>
  </si>
  <si>
    <t>Хлеб пшеничный обогащенный витаминизированный для детского питания</t>
  </si>
  <si>
    <t>600</t>
  </si>
  <si>
    <t>итого</t>
  </si>
  <si>
    <t>Обед</t>
  </si>
  <si>
    <t>1 блюдо</t>
  </si>
  <si>
    <t xml:space="preserve">Суп лапша домашняя   </t>
  </si>
  <si>
    <t>113,03</t>
  </si>
  <si>
    <t>Тефтели из говядины с рисом и соусом</t>
  </si>
  <si>
    <t xml:space="preserve">Рис припущенный   </t>
  </si>
  <si>
    <t>904,01</t>
  </si>
  <si>
    <t>гор.напиток</t>
  </si>
  <si>
    <t xml:space="preserve">Компот из свежих плодов   </t>
  </si>
  <si>
    <t>306,05</t>
  </si>
  <si>
    <t>хлеб бел.</t>
  </si>
  <si>
    <t>Хлеб пшеничный обогащенный вит. для д/п</t>
  </si>
  <si>
    <t>Итого за день:</t>
  </si>
  <si>
    <t>Школа</t>
  </si>
  <si>
    <t>МОБУ СОШ № 4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</si>
</sst>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4"/>
      <name val="Times New Roman"/>
      <family val="1"/>
      <charset val="204"/>
    </font>
    <font>
      <sz val="8"/>
      <name val="Arial"/>
      <family val="2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</borders>
  <cellStyleXfs count="3">
    <xf numFmtId="0" fontId="0" fillId="0" borderId="0"/>
    <xf numFmtId="0" fontId="6" fillId="0" borderId="0"/>
    <xf numFmtId="0" fontId="6" fillId="0" borderId="0"/>
  </cellStyleXfs>
  <cellXfs count="42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5" fillId="0" borderId="7" xfId="0" applyFont="1" applyBorder="1" applyAlignment="1">
      <alignment vertical="top" wrapText="1"/>
    </xf>
    <xf numFmtId="0" fontId="5" fillId="0" borderId="8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/>
    </xf>
    <xf numFmtId="0" fontId="4" fillId="2" borderId="7" xfId="0" applyFont="1" applyFill="1" applyBorder="1" applyAlignment="1" applyProtection="1">
      <alignment horizontal="center" vertical="top" wrapText="1"/>
      <protection locked="0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0" fillId="0" borderId="11" xfId="0" applyBorder="1"/>
    <xf numFmtId="0" fontId="5" fillId="0" borderId="7" xfId="1" applyNumberFormat="1" applyFont="1" applyBorder="1" applyAlignment="1">
      <alignment vertical="top" wrapText="1"/>
    </xf>
    <xf numFmtId="0" fontId="5" fillId="0" borderId="7" xfId="1" applyNumberFormat="1" applyFont="1" applyBorder="1" applyAlignment="1">
      <alignment horizontal="center" vertical="top" wrapText="1"/>
    </xf>
    <xf numFmtId="0" fontId="5" fillId="0" borderId="7" xfId="1" applyNumberFormat="1" applyFont="1" applyBorder="1" applyAlignment="1">
      <alignment horizontal="center" vertical="top"/>
    </xf>
    <xf numFmtId="0" fontId="0" fillId="2" borderId="7" xfId="0" applyFill="1" applyBorder="1" applyProtection="1">
      <protection locked="0"/>
    </xf>
    <xf numFmtId="0" fontId="4" fillId="2" borderId="7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0" fillId="0" borderId="15" xfId="0" applyBorder="1"/>
    <xf numFmtId="0" fontId="7" fillId="0" borderId="7" xfId="0" applyFont="1" applyBorder="1" applyAlignment="1" applyProtection="1">
      <alignment horizontal="right"/>
      <protection locked="0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0" fillId="0" borderId="17" xfId="0" applyBorder="1"/>
    <xf numFmtId="0" fontId="5" fillId="0" borderId="7" xfId="2" applyNumberFormat="1" applyFont="1" applyBorder="1" applyAlignment="1">
      <alignment vertical="top" wrapText="1"/>
    </xf>
    <xf numFmtId="0" fontId="5" fillId="0" borderId="7" xfId="2" applyNumberFormat="1" applyFont="1" applyBorder="1" applyAlignment="1">
      <alignment horizontal="center" vertical="top" wrapText="1"/>
    </xf>
    <xf numFmtId="0" fontId="5" fillId="0" borderId="7" xfId="2" applyNumberFormat="1" applyFont="1" applyBorder="1" applyAlignment="1">
      <alignment horizontal="center" vertical="top"/>
    </xf>
    <xf numFmtId="0" fontId="4" fillId="3" borderId="18" xfId="0" applyFont="1" applyFill="1" applyBorder="1" applyAlignment="1">
      <alignment horizontal="center"/>
    </xf>
    <xf numFmtId="0" fontId="4" fillId="3" borderId="19" xfId="0" applyFont="1" applyFill="1" applyBorder="1" applyAlignment="1">
      <alignment horizontal="center"/>
    </xf>
    <xf numFmtId="0" fontId="4" fillId="3" borderId="19" xfId="0" applyFont="1" applyFill="1" applyBorder="1" applyAlignment="1">
      <alignment vertical="top" wrapText="1"/>
    </xf>
    <xf numFmtId="0" fontId="4" fillId="3" borderId="19" xfId="0" applyFont="1" applyFill="1" applyBorder="1" applyAlignment="1">
      <alignment horizontal="center" vertical="top" wrapText="1"/>
    </xf>
    <xf numFmtId="0" fontId="8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0" fillId="0" borderId="22" xfId="0" applyBorder="1" applyAlignment="1"/>
  </cellXfs>
  <cellStyles count="3">
    <cellStyle name="Обычный" xfId="0" builtinId="0"/>
    <cellStyle name="Обычный_Лист2" xfId="1"/>
    <cellStyle name="Обычный_Лист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M4" sqref="M4"/>
    </sheetView>
  </sheetViews>
  <sheetFormatPr defaultRowHeight="15" x14ac:dyDescent="0.25"/>
  <cols>
    <col min="5" max="5" width="26.85546875" customWidth="1"/>
  </cols>
  <sheetData>
    <row r="1" spans="1:12" ht="15.75" thickBot="1" x14ac:dyDescent="0.3">
      <c r="A1" t="s">
        <v>38</v>
      </c>
      <c r="B1" t="s">
        <v>39</v>
      </c>
      <c r="J1" s="41"/>
      <c r="K1" s="41"/>
      <c r="L1" s="41"/>
    </row>
    <row r="2" spans="1:12" ht="34.5" thickBot="1" x14ac:dyDescent="0.3">
      <c r="A2" s="1" t="s">
        <v>0</v>
      </c>
      <c r="B2" s="2" t="s">
        <v>1</v>
      </c>
      <c r="C2" s="3" t="s">
        <v>2</v>
      </c>
      <c r="D2" s="3" t="s">
        <v>3</v>
      </c>
      <c r="E2" s="3" t="s">
        <v>4</v>
      </c>
      <c r="F2" s="3" t="s">
        <v>5</v>
      </c>
      <c r="G2" s="3" t="s">
        <v>6</v>
      </c>
      <c r="H2" s="3" t="s">
        <v>7</v>
      </c>
      <c r="I2" s="3" t="s">
        <v>8</v>
      </c>
      <c r="J2" s="3" t="s">
        <v>9</v>
      </c>
      <c r="K2" s="4" t="s">
        <v>10</v>
      </c>
      <c r="L2" s="3" t="s">
        <v>11</v>
      </c>
    </row>
    <row r="3" spans="1:12" ht="40.5" customHeight="1" x14ac:dyDescent="0.25">
      <c r="A3" s="5">
        <v>1</v>
      </c>
      <c r="B3" s="6">
        <v>1</v>
      </c>
      <c r="C3" s="7" t="s">
        <v>12</v>
      </c>
      <c r="D3" s="8" t="s">
        <v>13</v>
      </c>
      <c r="E3" s="9" t="s">
        <v>14</v>
      </c>
      <c r="F3" s="10">
        <v>100</v>
      </c>
      <c r="G3" s="11">
        <v>5.25</v>
      </c>
      <c r="H3" s="11">
        <v>9.0299999999999994</v>
      </c>
      <c r="I3" s="11">
        <v>11.01</v>
      </c>
      <c r="J3" s="11">
        <v>162.1</v>
      </c>
      <c r="K3" s="11">
        <v>246.03</v>
      </c>
      <c r="L3" s="12"/>
    </row>
    <row r="4" spans="1:12" ht="42" customHeight="1" x14ac:dyDescent="0.25">
      <c r="A4" s="13"/>
      <c r="B4" s="14"/>
      <c r="C4" s="15"/>
      <c r="D4" s="8" t="s">
        <v>15</v>
      </c>
      <c r="E4" s="16" t="s">
        <v>16</v>
      </c>
      <c r="F4" s="17">
        <v>155</v>
      </c>
      <c r="G4" s="18">
        <v>5.89</v>
      </c>
      <c r="H4" s="18">
        <v>6.24</v>
      </c>
      <c r="I4" s="18">
        <v>32.869999999999997</v>
      </c>
      <c r="J4" s="18">
        <v>183.5</v>
      </c>
      <c r="K4" s="18" t="s">
        <v>17</v>
      </c>
      <c r="L4" s="12"/>
    </row>
    <row r="5" spans="1:12" ht="21" customHeight="1" x14ac:dyDescent="0.25">
      <c r="A5" s="13"/>
      <c r="B5" s="14"/>
      <c r="C5" s="15"/>
      <c r="D5" s="8" t="s">
        <v>18</v>
      </c>
      <c r="E5" s="16" t="s">
        <v>19</v>
      </c>
      <c r="F5" s="17">
        <v>200</v>
      </c>
      <c r="G5" s="18">
        <v>3.3</v>
      </c>
      <c r="H5" s="18">
        <v>2.9</v>
      </c>
      <c r="I5" s="18">
        <v>13.8</v>
      </c>
      <c r="J5" s="18">
        <v>94</v>
      </c>
      <c r="K5" s="18" t="s">
        <v>20</v>
      </c>
      <c r="L5" s="12"/>
    </row>
    <row r="6" spans="1:12" ht="75.75" customHeight="1" x14ac:dyDescent="0.25">
      <c r="A6" s="13"/>
      <c r="B6" s="14"/>
      <c r="C6" s="15"/>
      <c r="D6" s="8" t="s">
        <v>21</v>
      </c>
      <c r="E6" s="16" t="s">
        <v>22</v>
      </c>
      <c r="F6" s="17">
        <v>60</v>
      </c>
      <c r="G6" s="18">
        <v>4.5599999999999996</v>
      </c>
      <c r="H6" s="18">
        <v>0.48</v>
      </c>
      <c r="I6" s="18">
        <v>25</v>
      </c>
      <c r="J6" s="18">
        <v>140.4</v>
      </c>
      <c r="K6" s="18" t="s">
        <v>23</v>
      </c>
      <c r="L6" s="12"/>
    </row>
    <row r="7" spans="1:12" x14ac:dyDescent="0.25">
      <c r="A7" s="13"/>
      <c r="B7" s="14"/>
      <c r="C7" s="15"/>
      <c r="D7" s="19"/>
      <c r="E7" s="20"/>
      <c r="F7" s="12"/>
      <c r="G7" s="12"/>
      <c r="H7" s="12"/>
      <c r="I7" s="12"/>
      <c r="J7" s="12"/>
      <c r="K7" s="21"/>
      <c r="L7" s="12">
        <v>82.5</v>
      </c>
    </row>
    <row r="8" spans="1:12" x14ac:dyDescent="0.25">
      <c r="A8" s="22"/>
      <c r="B8" s="23"/>
      <c r="C8" s="24"/>
      <c r="D8" s="25" t="s">
        <v>24</v>
      </c>
      <c r="E8" s="26"/>
      <c r="F8" s="27">
        <f>SUM(F3:F7)</f>
        <v>515</v>
      </c>
      <c r="G8" s="27">
        <f>SUM(G3:G7)</f>
        <v>19</v>
      </c>
      <c r="H8" s="27">
        <f>SUM(H3:H7)</f>
        <v>18.649999999999999</v>
      </c>
      <c r="I8" s="27">
        <f>SUM(I3:I7)</f>
        <v>82.679999999999993</v>
      </c>
      <c r="J8" s="27">
        <f>SUM(J3:J7)</f>
        <v>580</v>
      </c>
      <c r="K8" s="28"/>
      <c r="L8" s="27">
        <f>SUM(L3:L7)</f>
        <v>82.5</v>
      </c>
    </row>
    <row r="9" spans="1:12" ht="33.75" customHeight="1" x14ac:dyDescent="0.25">
      <c r="A9" s="29">
        <f>A3</f>
        <v>1</v>
      </c>
      <c r="B9" s="30">
        <f>B3</f>
        <v>1</v>
      </c>
      <c r="C9" s="31" t="s">
        <v>25</v>
      </c>
      <c r="D9" s="8" t="s">
        <v>26</v>
      </c>
      <c r="E9" s="32" t="s">
        <v>27</v>
      </c>
      <c r="F9" s="33">
        <v>200</v>
      </c>
      <c r="G9" s="34">
        <v>2.0499999999999998</v>
      </c>
      <c r="H9" s="34">
        <v>4.43</v>
      </c>
      <c r="I9" s="34">
        <v>9.3000000000000007</v>
      </c>
      <c r="J9" s="34">
        <v>92.6</v>
      </c>
      <c r="K9" s="34" t="s">
        <v>28</v>
      </c>
      <c r="L9" s="12"/>
    </row>
    <row r="10" spans="1:12" ht="40.5" customHeight="1" x14ac:dyDescent="0.25">
      <c r="A10" s="13"/>
      <c r="B10" s="14"/>
      <c r="C10" s="15"/>
      <c r="D10" s="8" t="s">
        <v>13</v>
      </c>
      <c r="E10" s="9" t="s">
        <v>29</v>
      </c>
      <c r="F10" s="10">
        <v>100</v>
      </c>
      <c r="G10" s="11">
        <v>13.74</v>
      </c>
      <c r="H10" s="11">
        <v>12.52</v>
      </c>
      <c r="I10" s="11">
        <v>18.41</v>
      </c>
      <c r="J10" s="11">
        <v>191.8</v>
      </c>
      <c r="K10" s="11">
        <v>244.18</v>
      </c>
      <c r="L10" s="12"/>
    </row>
    <row r="11" spans="1:12" ht="24" customHeight="1" x14ac:dyDescent="0.25">
      <c r="A11" s="13"/>
      <c r="B11" s="14"/>
      <c r="C11" s="15"/>
      <c r="D11" s="8" t="s">
        <v>15</v>
      </c>
      <c r="E11" s="32" t="s">
        <v>30</v>
      </c>
      <c r="F11" s="33">
        <v>150</v>
      </c>
      <c r="G11" s="34">
        <v>3.64</v>
      </c>
      <c r="H11" s="34">
        <v>4.3</v>
      </c>
      <c r="I11" s="34">
        <v>36.67</v>
      </c>
      <c r="J11" s="34">
        <v>199.95</v>
      </c>
      <c r="K11" s="34" t="s">
        <v>31</v>
      </c>
      <c r="L11" s="12"/>
    </row>
    <row r="12" spans="1:12" ht="38.25" customHeight="1" x14ac:dyDescent="0.25">
      <c r="A12" s="13"/>
      <c r="B12" s="14"/>
      <c r="C12" s="15"/>
      <c r="D12" s="8" t="s">
        <v>32</v>
      </c>
      <c r="E12" s="32" t="s">
        <v>33</v>
      </c>
      <c r="F12" s="33">
        <v>200</v>
      </c>
      <c r="G12" s="34">
        <v>0.2</v>
      </c>
      <c r="H12" s="34">
        <v>2.1</v>
      </c>
      <c r="I12" s="34">
        <v>17.2</v>
      </c>
      <c r="J12" s="34">
        <v>69</v>
      </c>
      <c r="K12" s="34" t="s">
        <v>34</v>
      </c>
      <c r="L12" s="12"/>
    </row>
    <row r="13" spans="1:12" ht="58.5" customHeight="1" x14ac:dyDescent="0.25">
      <c r="A13" s="13"/>
      <c r="B13" s="14"/>
      <c r="C13" s="15"/>
      <c r="D13" s="8" t="s">
        <v>35</v>
      </c>
      <c r="E13" s="32" t="s">
        <v>36</v>
      </c>
      <c r="F13" s="33">
        <v>60</v>
      </c>
      <c r="G13" s="34">
        <v>4.5599999999999996</v>
      </c>
      <c r="H13" s="34">
        <v>1.25</v>
      </c>
      <c r="I13" s="34">
        <v>29.52</v>
      </c>
      <c r="J13" s="34">
        <v>240.4</v>
      </c>
      <c r="K13" s="34" t="s">
        <v>23</v>
      </c>
      <c r="L13" s="12"/>
    </row>
    <row r="14" spans="1:12" x14ac:dyDescent="0.25">
      <c r="A14" s="13"/>
      <c r="B14" s="14"/>
      <c r="C14" s="15"/>
      <c r="D14" s="19"/>
      <c r="E14" s="20"/>
      <c r="F14" s="12"/>
      <c r="G14" s="12"/>
      <c r="H14" s="12"/>
      <c r="I14" s="12"/>
      <c r="J14" s="12"/>
      <c r="K14" s="21"/>
      <c r="L14" s="12">
        <v>93.5</v>
      </c>
    </row>
    <row r="15" spans="1:12" x14ac:dyDescent="0.25">
      <c r="A15" s="22"/>
      <c r="B15" s="23"/>
      <c r="C15" s="24"/>
      <c r="D15" s="25" t="s">
        <v>24</v>
      </c>
      <c r="E15" s="26"/>
      <c r="F15" s="27">
        <f>SUM(F9:F14)</f>
        <v>710</v>
      </c>
      <c r="G15" s="27">
        <f>SUM(G9:G14)</f>
        <v>24.189999999999998</v>
      </c>
      <c r="H15" s="27">
        <f>SUM(H9:H14)</f>
        <v>24.6</v>
      </c>
      <c r="I15" s="27">
        <f>SUM(I9:I14)</f>
        <v>111.1</v>
      </c>
      <c r="J15" s="27">
        <f>SUM(J9:J14)</f>
        <v>793.74999999999989</v>
      </c>
      <c r="K15" s="28"/>
      <c r="L15" s="27">
        <f>SUM(L9:L14)</f>
        <v>93.5</v>
      </c>
    </row>
    <row r="16" spans="1:12" ht="15.75" thickBot="1" x14ac:dyDescent="0.3">
      <c r="A16" s="35">
        <f>A3</f>
        <v>1</v>
      </c>
      <c r="B16" s="36">
        <f>B3</f>
        <v>1</v>
      </c>
      <c r="C16" s="39" t="s">
        <v>37</v>
      </c>
      <c r="D16" s="40"/>
      <c r="E16" s="37"/>
      <c r="F16" s="38">
        <f>F8+F15</f>
        <v>1225</v>
      </c>
      <c r="G16" s="38">
        <f>G8+G15</f>
        <v>43.19</v>
      </c>
      <c r="H16" s="38">
        <f>H8+H15</f>
        <v>43.25</v>
      </c>
      <c r="I16" s="38">
        <f>I8+I15</f>
        <v>193.77999999999997</v>
      </c>
      <c r="J16" s="38">
        <f>J8+J15</f>
        <v>1373.75</v>
      </c>
      <c r="K16" s="38"/>
      <c r="L16" s="38">
        <f>L8+L15</f>
        <v>176</v>
      </c>
    </row>
  </sheetData>
  <mergeCells count="2">
    <mergeCell ref="C16:D16"/>
    <mergeCell ref="J1:L1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2025-11-19T06:01:27Z</dcterms:modified>
</cp:coreProperties>
</file>